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RESUMEN" sheetId="1" r:id="rId1"/>
    <sheet name="DESGLOSE" sheetId="2" r:id="rId2"/>
  </sheets>
  <definedNames/>
  <calcPr fullCalcOnLoad="1"/>
</workbook>
</file>

<file path=xl/sharedStrings.xml><?xml version="1.0" encoding="utf-8"?>
<sst xmlns="http://schemas.openxmlformats.org/spreadsheetml/2006/main" count="35" uniqueCount="25">
  <si>
    <t>IMPORTE</t>
  </si>
  <si>
    <t>PORCENTAJE</t>
  </si>
  <si>
    <t>CAPÍTULO</t>
  </si>
  <si>
    <t>DESCRIPCIÓN</t>
  </si>
  <si>
    <t>TOTAL PRESUPUESTO:</t>
  </si>
  <si>
    <t>Gastos de Personal</t>
  </si>
  <si>
    <t>Gastos en Bienes Corrientes y Servicios</t>
  </si>
  <si>
    <t>Transferencias Corrientes</t>
  </si>
  <si>
    <t>1. PERSONAL</t>
  </si>
  <si>
    <t>CONCEPTO</t>
  </si>
  <si>
    <t>Personal Funcionario</t>
  </si>
  <si>
    <t>Personal Laboral</t>
  </si>
  <si>
    <t>Cuotas, Prestaciones y Gastos Sociales a cargo del Empleador</t>
  </si>
  <si>
    <t>TOTAL PARTIDA:</t>
  </si>
  <si>
    <t>2. GASTOS EN BIENES CORRIENTES Y SERVICIOS</t>
  </si>
  <si>
    <t>4. TRANSFERENCIAS CORRIENTES</t>
  </si>
  <si>
    <t>Aportación Municipal a Escuela Taller</t>
  </si>
  <si>
    <t>Otros Gastos</t>
  </si>
  <si>
    <t>Estudios y Trabajos Técnicos</t>
  </si>
  <si>
    <t>6. INVERSIONES REALES</t>
  </si>
  <si>
    <t>Premios y Becas de Fomento</t>
  </si>
  <si>
    <t>Subvención Empresarios del Polígono</t>
  </si>
  <si>
    <t>Subvención Fomento del Comercio y Hostelería</t>
  </si>
  <si>
    <t>Adecuación Aulas de Desarrollo Local</t>
  </si>
  <si>
    <t>EMPLEO, COMERCIO Y CONSUMO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</si>
</sst>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dd\-mm\-yy"/>
    <numFmt numFmtId="168" formatCode="mmm\-yyyy"/>
    <numFmt numFmtId="169" formatCode="0.E+00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[$-40A]dddd\,\ dd&quot; de &quot;mmmm&quot; de &quot;yyyy"/>
    <numFmt numFmtId="175" formatCode="dd\-mm\-yy;@"/>
    <numFmt numFmtId="176" formatCode="[$-C0A]dddd\,\ dd&quot; de &quot;mmmm&quot; de &quot;yyyy"/>
  </numFmts>
  <fonts count="51">
    <font>
      <sz val="10"/>
      <name val="Arial"/>
      <family val="0"/>
    </font>
    <font>
      <b/>
      <sz val="30"/>
      <name val="Century Gothic"/>
      <family val="2"/>
    </font>
    <font>
      <b/>
      <sz val="10"/>
      <color indexed="12"/>
      <name val="Century Gothic"/>
      <family val="2"/>
    </font>
    <font>
      <sz val="10"/>
      <name val="Century Gothic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entury Gothic"/>
      <family val="2"/>
    </font>
    <font>
      <sz val="11"/>
      <color indexed="8"/>
      <name val="Century Gothic"/>
      <family val="2"/>
    </font>
    <font>
      <sz val="11"/>
      <name val="Century Gothic"/>
      <family val="2"/>
    </font>
    <font>
      <b/>
      <sz val="14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24"/>
      <name val="Century Gothic"/>
      <family val="2"/>
    </font>
    <font>
      <sz val="10"/>
      <color indexed="8"/>
      <name val="Calibri"/>
      <family val="0"/>
    </font>
    <font>
      <b/>
      <sz val="22"/>
      <name val="Century Gothic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medium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10" xfId="55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8" fillId="0" borderId="11" xfId="55" applyFont="1" applyFill="1" applyBorder="1" applyAlignment="1">
      <alignment horizontal="center" vertical="center" wrapText="1"/>
      <protection/>
    </xf>
    <xf numFmtId="0" fontId="8" fillId="0" borderId="12" xfId="54" applyFont="1" applyFill="1" applyBorder="1" applyAlignment="1">
      <alignment horizontal="center" vertical="center" wrapText="1"/>
      <protection/>
    </xf>
    <xf numFmtId="0" fontId="8" fillId="0" borderId="13" xfId="54" applyFont="1" applyFill="1" applyBorder="1" applyAlignment="1">
      <alignment horizontal="center" vertical="center" wrapText="1"/>
      <protection/>
    </xf>
    <xf numFmtId="0" fontId="8" fillId="0" borderId="14" xfId="54" applyFont="1" applyFill="1" applyBorder="1" applyAlignment="1">
      <alignment horizontal="center" vertical="center" wrapText="1"/>
      <protection/>
    </xf>
    <xf numFmtId="0" fontId="8" fillId="0" borderId="15" xfId="54" applyFont="1" applyFill="1" applyBorder="1" applyAlignment="1">
      <alignment horizontal="center" vertical="center" wrapText="1"/>
      <protection/>
    </xf>
    <xf numFmtId="0" fontId="10" fillId="33" borderId="16" xfId="54" applyFont="1" applyFill="1" applyBorder="1" applyAlignment="1">
      <alignment horizontal="center" vertical="center" wrapText="1"/>
      <protection/>
    </xf>
    <xf numFmtId="0" fontId="10" fillId="33" borderId="17" xfId="54" applyFont="1" applyFill="1" applyBorder="1" applyAlignment="1">
      <alignment horizontal="center" vertical="center" wrapText="1"/>
      <protection/>
    </xf>
    <xf numFmtId="0" fontId="10" fillId="33" borderId="18" xfId="54" applyFont="1" applyFill="1" applyBorder="1" applyAlignment="1">
      <alignment horizontal="center" vertical="center" wrapText="1"/>
      <protection/>
    </xf>
    <xf numFmtId="0" fontId="10" fillId="33" borderId="19" xfId="54" applyFont="1" applyFill="1" applyBorder="1" applyAlignment="1">
      <alignment horizontal="center" vertical="center" wrapText="1"/>
      <protection/>
    </xf>
    <xf numFmtId="166" fontId="8" fillId="0" borderId="20" xfId="54" applyNumberFormat="1" applyFont="1" applyFill="1" applyBorder="1" applyAlignment="1">
      <alignment horizontal="center" vertical="center" wrapText="1"/>
      <protection/>
    </xf>
    <xf numFmtId="166" fontId="8" fillId="0" borderId="21" xfId="54" applyNumberFormat="1" applyFont="1" applyFill="1" applyBorder="1" applyAlignment="1">
      <alignment horizontal="center" vertical="center" wrapText="1"/>
      <protection/>
    </xf>
    <xf numFmtId="10" fontId="11" fillId="0" borderId="22" xfId="54" applyNumberFormat="1" applyFont="1" applyFill="1" applyBorder="1" applyAlignment="1">
      <alignment horizontal="center" vertical="center" wrapText="1"/>
      <protection/>
    </xf>
    <xf numFmtId="166" fontId="11" fillId="0" borderId="23" xfId="54" applyNumberFormat="1" applyFont="1" applyFill="1" applyBorder="1" applyAlignment="1">
      <alignment horizontal="center" vertical="center" wrapText="1"/>
      <protection/>
    </xf>
    <xf numFmtId="166" fontId="3" fillId="0" borderId="0" xfId="0" applyNumberFormat="1" applyFont="1" applyAlignment="1">
      <alignment horizontal="center" vertical="center"/>
    </xf>
    <xf numFmtId="10" fontId="9" fillId="0" borderId="24" xfId="54" applyNumberFormat="1" applyFont="1" applyFill="1" applyBorder="1" applyAlignment="1">
      <alignment horizontal="center" vertical="center" wrapText="1"/>
      <protection/>
    </xf>
    <xf numFmtId="10" fontId="9" fillId="0" borderId="25" xfId="54" applyNumberFormat="1" applyFont="1" applyFill="1" applyBorder="1" applyAlignment="1">
      <alignment horizontal="center" vertical="center" wrapText="1"/>
      <protection/>
    </xf>
    <xf numFmtId="0" fontId="11" fillId="0" borderId="26" xfId="54" applyFont="1" applyFill="1" applyBorder="1" applyAlignment="1">
      <alignment horizontal="right" vertical="center" wrapText="1"/>
      <protection/>
    </xf>
    <xf numFmtId="166" fontId="8" fillId="0" borderId="24" xfId="54" applyNumberFormat="1" applyFont="1" applyFill="1" applyBorder="1" applyAlignment="1">
      <alignment horizontal="center" vertical="center" wrapText="1"/>
      <protection/>
    </xf>
    <xf numFmtId="166" fontId="8" fillId="0" borderId="25" xfId="54" applyNumberFormat="1" applyFont="1" applyFill="1" applyBorder="1" applyAlignment="1">
      <alignment horizontal="center" vertical="center" wrapText="1"/>
      <protection/>
    </xf>
    <xf numFmtId="166" fontId="11" fillId="34" borderId="22" xfId="54" applyNumberFormat="1" applyFont="1" applyFill="1" applyBorder="1" applyAlignment="1">
      <alignment horizontal="center" vertical="center" wrapText="1"/>
      <protection/>
    </xf>
    <xf numFmtId="0" fontId="8" fillId="0" borderId="27" xfId="54" applyFont="1" applyFill="1" applyBorder="1" applyAlignment="1">
      <alignment horizontal="center" vertical="center" wrapText="1"/>
      <protection/>
    </xf>
    <xf numFmtId="166" fontId="8" fillId="0" borderId="28" xfId="54" applyNumberFormat="1" applyFont="1" applyFill="1" applyBorder="1" applyAlignment="1">
      <alignment horizontal="center" vertical="center" wrapText="1"/>
      <protection/>
    </xf>
    <xf numFmtId="0" fontId="8" fillId="0" borderId="29" xfId="54" applyFont="1" applyFill="1" applyBorder="1" applyAlignment="1">
      <alignment horizontal="center" vertical="center" wrapText="1"/>
      <protection/>
    </xf>
    <xf numFmtId="0" fontId="12" fillId="35" borderId="30" xfId="0" applyFont="1" applyFill="1" applyBorder="1" applyAlignment="1">
      <alignment horizontal="center" vertical="center"/>
    </xf>
    <xf numFmtId="0" fontId="1" fillId="35" borderId="31" xfId="0" applyFont="1" applyFill="1" applyBorder="1" applyAlignment="1">
      <alignment horizontal="center" vertical="center"/>
    </xf>
    <xf numFmtId="0" fontId="1" fillId="35" borderId="32" xfId="0" applyFont="1" applyFill="1" applyBorder="1" applyAlignment="1">
      <alignment horizontal="center" vertical="center"/>
    </xf>
    <xf numFmtId="167" fontId="2" fillId="0" borderId="31" xfId="0" applyNumberFormat="1" applyFont="1" applyBorder="1" applyAlignment="1">
      <alignment horizontal="center" vertical="center"/>
    </xf>
    <xf numFmtId="0" fontId="11" fillId="0" borderId="26" xfId="54" applyFont="1" applyFill="1" applyBorder="1" applyAlignment="1">
      <alignment horizontal="right" vertical="center" wrapText="1"/>
      <protection/>
    </xf>
    <xf numFmtId="0" fontId="11" fillId="0" borderId="33" xfId="54" applyFont="1" applyFill="1" applyBorder="1" applyAlignment="1">
      <alignment horizontal="right" vertical="center" wrapText="1"/>
      <protection/>
    </xf>
    <xf numFmtId="0" fontId="14" fillId="35" borderId="30" xfId="0" applyFont="1" applyFill="1" applyBorder="1" applyAlignment="1">
      <alignment horizontal="center" vertical="center"/>
    </xf>
    <xf numFmtId="0" fontId="14" fillId="35" borderId="32" xfId="0" applyFont="1" applyFill="1" applyBorder="1" applyAlignment="1">
      <alignment horizontal="center" vertical="center"/>
    </xf>
    <xf numFmtId="167" fontId="2" fillId="0" borderId="34" xfId="0" applyNumberFormat="1" applyFont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" xfId="54"/>
    <cellStyle name="Normal_PETICIONE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Empleo, Comercio y Consumo</a:t>
            </a:r>
          </a:p>
        </c:rich>
      </c:tx>
      <c:layout>
        <c:manualLayout>
          <c:xMode val="factor"/>
          <c:yMode val="factor"/>
          <c:x val="-0.0015"/>
          <c:y val="-0.014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5"/>
          <c:y val="0.22475"/>
          <c:w val="0.84075"/>
          <c:h val="0.69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RESUMEN!$C$6:$C$8</c:f>
              <c:strCache/>
            </c:strRef>
          </c:cat>
          <c:val>
            <c:numRef>
              <c:f>RESUMEN!$D$6:$D$8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RESUMEN!$C$6:$C$8</c:f>
              <c:strCache/>
            </c:strRef>
          </c:cat>
          <c:val>
            <c:numRef>
              <c:f>RESUMEN!$E$6:$E$8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4275"/>
          <c:y val="0.09025"/>
          <c:w val="0.91275"/>
          <c:h val="0.047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11</xdr:row>
      <xdr:rowOff>47625</xdr:rowOff>
    </xdr:from>
    <xdr:to>
      <xdr:col>3</xdr:col>
      <xdr:colOff>2390775</xdr:colOff>
      <xdr:row>38</xdr:row>
      <xdr:rowOff>133350</xdr:rowOff>
    </xdr:to>
    <xdr:graphicFrame>
      <xdr:nvGraphicFramePr>
        <xdr:cNvPr id="1" name="2 Gráfico"/>
        <xdr:cNvGraphicFramePr/>
      </xdr:nvGraphicFramePr>
      <xdr:xfrm>
        <a:off x="1666875" y="3419475"/>
        <a:ext cx="609600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PageLayoutView="0" workbookViewId="0" topLeftCell="A1">
      <selection activeCell="E5" sqref="E5"/>
    </sheetView>
  </sheetViews>
  <sheetFormatPr defaultColWidth="11.421875" defaultRowHeight="12.75"/>
  <cols>
    <col min="1" max="1" width="6.7109375" style="1" customWidth="1"/>
    <col min="2" max="2" width="17.57421875" style="1" customWidth="1"/>
    <col min="3" max="3" width="56.28125" style="1" bestFit="1" customWidth="1"/>
    <col min="4" max="4" width="36.28125" style="1" customWidth="1"/>
    <col min="5" max="5" width="27.57421875" style="1" bestFit="1" customWidth="1"/>
    <col min="6" max="16384" width="11.421875" style="1" customWidth="1"/>
  </cols>
  <sheetData>
    <row r="1" spans="2:5" ht="13.5">
      <c r="B1" s="2"/>
      <c r="C1" s="2"/>
      <c r="D1" s="2"/>
      <c r="E1" s="2"/>
    </row>
    <row r="2" spans="2:5" ht="14.25" thickBot="1">
      <c r="B2" s="2"/>
      <c r="C2" s="2"/>
      <c r="D2" s="2"/>
      <c r="E2" s="2"/>
    </row>
    <row r="3" spans="2:5" ht="39" customHeight="1" thickBot="1" thickTop="1">
      <c r="B3" s="29" t="s">
        <v>24</v>
      </c>
      <c r="C3" s="30"/>
      <c r="D3" s="30"/>
      <c r="E3" s="31"/>
    </row>
    <row r="4" spans="2:5" ht="27" customHeight="1" thickBot="1" thickTop="1">
      <c r="B4" s="32"/>
      <c r="C4" s="32"/>
      <c r="D4" s="32"/>
      <c r="E4" s="32"/>
    </row>
    <row r="5" spans="2:5" ht="33" customHeight="1" thickBot="1" thickTop="1">
      <c r="B5" s="11" t="s">
        <v>2</v>
      </c>
      <c r="C5" s="12" t="s">
        <v>3</v>
      </c>
      <c r="D5" s="14" t="s">
        <v>0</v>
      </c>
      <c r="E5" s="13" t="s">
        <v>1</v>
      </c>
    </row>
    <row r="6" spans="1:6" s="3" customFormat="1" ht="27" customHeight="1">
      <c r="A6" s="1"/>
      <c r="B6" s="7">
        <v>1</v>
      </c>
      <c r="C6" s="8" t="s">
        <v>5</v>
      </c>
      <c r="D6" s="15">
        <v>312179.9</v>
      </c>
      <c r="E6" s="20">
        <f>AVERAGE(D6/D9)</f>
        <v>0.6653735592679908</v>
      </c>
      <c r="F6" s="5"/>
    </row>
    <row r="7" spans="1:6" s="3" customFormat="1" ht="27" customHeight="1">
      <c r="A7" s="1"/>
      <c r="B7" s="9">
        <v>2</v>
      </c>
      <c r="C7" s="10" t="s">
        <v>6</v>
      </c>
      <c r="D7" s="16">
        <v>72000</v>
      </c>
      <c r="E7" s="21">
        <f>AVERAGE(D7/D9)</f>
        <v>0.15345925944397873</v>
      </c>
      <c r="F7" s="5"/>
    </row>
    <row r="8" spans="1:6" s="3" customFormat="1" ht="27" customHeight="1" thickBot="1">
      <c r="A8" s="1"/>
      <c r="B8" s="9">
        <v>4</v>
      </c>
      <c r="C8" s="10" t="s">
        <v>7</v>
      </c>
      <c r="D8" s="16">
        <v>85000</v>
      </c>
      <c r="E8" s="21">
        <f>AVERAGE(D8/D9)</f>
        <v>0.18116718128803044</v>
      </c>
      <c r="F8" s="5"/>
    </row>
    <row r="9" spans="2:6" ht="27" customHeight="1" thickBot="1">
      <c r="B9" s="33" t="s">
        <v>4</v>
      </c>
      <c r="C9" s="34"/>
      <c r="D9" s="18">
        <f>SUM(D6:D8)</f>
        <v>469179.9</v>
      </c>
      <c r="E9" s="17">
        <f>SUM(E6:E8)</f>
        <v>1</v>
      </c>
      <c r="F9" s="5"/>
    </row>
    <row r="10" spans="2:6" ht="17.25" thickTop="1">
      <c r="B10" s="6"/>
      <c r="C10" s="5"/>
      <c r="D10" s="5"/>
      <c r="E10" s="5"/>
      <c r="F10" s="5"/>
    </row>
    <row r="11" ht="13.5">
      <c r="B11" s="4"/>
    </row>
    <row r="12" ht="13.5">
      <c r="B12" s="4"/>
    </row>
    <row r="13" ht="13.5">
      <c r="B13" s="4"/>
    </row>
    <row r="14" ht="13.5">
      <c r="B14" s="4"/>
    </row>
    <row r="15" ht="13.5">
      <c r="B15" s="4"/>
    </row>
    <row r="16" ht="13.5">
      <c r="B16" s="4"/>
    </row>
    <row r="70" ht="13.5">
      <c r="D70" s="19"/>
    </row>
  </sheetData>
  <sheetProtection/>
  <mergeCells count="3">
    <mergeCell ref="B3:E3"/>
    <mergeCell ref="B4:E4"/>
    <mergeCell ref="B9:C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C34"/>
  <sheetViews>
    <sheetView zoomScalePageLayoutView="0" workbookViewId="0" topLeftCell="A19">
      <selection activeCell="E12" sqref="E12"/>
    </sheetView>
  </sheetViews>
  <sheetFormatPr defaultColWidth="11.421875" defaultRowHeight="12.75"/>
  <cols>
    <col min="2" max="2" width="69.8515625" style="0" customWidth="1"/>
    <col min="3" max="3" width="36.00390625" style="0" customWidth="1"/>
  </cols>
  <sheetData>
    <row r="2" ht="13.5" thickBot="1"/>
    <row r="3" spans="2:3" ht="39" customHeight="1" thickBot="1" thickTop="1">
      <c r="B3" s="35" t="s">
        <v>8</v>
      </c>
      <c r="C3" s="36"/>
    </row>
    <row r="4" spans="2:3" ht="14.25" thickBot="1" thickTop="1">
      <c r="B4" s="37"/>
      <c r="C4" s="37"/>
    </row>
    <row r="5" spans="2:3" ht="33" customHeight="1" thickBot="1" thickTop="1">
      <c r="B5" s="11" t="s">
        <v>9</v>
      </c>
      <c r="C5" s="13" t="s">
        <v>0</v>
      </c>
    </row>
    <row r="6" spans="2:3" ht="27" customHeight="1">
      <c r="B6" s="7" t="s">
        <v>10</v>
      </c>
      <c r="C6" s="23">
        <v>167441.19</v>
      </c>
    </row>
    <row r="7" spans="2:3" ht="27" customHeight="1">
      <c r="B7" s="9" t="s">
        <v>11</v>
      </c>
      <c r="C7" s="24">
        <v>86417.62</v>
      </c>
    </row>
    <row r="8" spans="2:3" ht="27" customHeight="1" thickBot="1">
      <c r="B8" s="9" t="s">
        <v>12</v>
      </c>
      <c r="C8" s="24">
        <v>69935.24</v>
      </c>
    </row>
    <row r="9" spans="2:3" ht="27" customHeight="1" thickBot="1">
      <c r="B9" s="22" t="s">
        <v>13</v>
      </c>
      <c r="C9" s="25">
        <f>SUM(C6:C8)</f>
        <v>323794.05</v>
      </c>
    </row>
    <row r="10" ht="13.5" thickTop="1"/>
    <row r="11" ht="13.5" thickBot="1"/>
    <row r="12" spans="2:3" ht="39" customHeight="1" thickBot="1" thickTop="1">
      <c r="B12" s="35" t="s">
        <v>14</v>
      </c>
      <c r="C12" s="36"/>
    </row>
    <row r="13" spans="2:3" ht="14.25" thickBot="1" thickTop="1">
      <c r="B13" s="37"/>
      <c r="C13" s="37"/>
    </row>
    <row r="14" spans="2:3" ht="33" customHeight="1" thickBot="1" thickTop="1">
      <c r="B14" s="11" t="s">
        <v>9</v>
      </c>
      <c r="C14" s="13" t="s">
        <v>0</v>
      </c>
    </row>
    <row r="15" spans="2:3" ht="27" customHeight="1">
      <c r="B15" s="7" t="s">
        <v>16</v>
      </c>
      <c r="C15" s="23">
        <v>18000</v>
      </c>
    </row>
    <row r="16" spans="2:3" ht="27" customHeight="1">
      <c r="B16" s="7" t="s">
        <v>17</v>
      </c>
      <c r="C16" s="23">
        <v>1000</v>
      </c>
    </row>
    <row r="17" spans="2:3" ht="27" customHeight="1" thickBot="1">
      <c r="B17" s="7" t="s">
        <v>18</v>
      </c>
      <c r="C17" s="23">
        <v>1000</v>
      </c>
    </row>
    <row r="18" spans="2:3" ht="27" customHeight="1" thickBot="1">
      <c r="B18" s="22" t="s">
        <v>13</v>
      </c>
      <c r="C18" s="25">
        <f>SUM(C15:C17)</f>
        <v>20000</v>
      </c>
    </row>
    <row r="19" ht="13.5" thickTop="1"/>
    <row r="20" ht="13.5" thickBot="1"/>
    <row r="21" spans="2:3" ht="39" customHeight="1" thickBot="1" thickTop="1">
      <c r="B21" s="35" t="s">
        <v>15</v>
      </c>
      <c r="C21" s="36"/>
    </row>
    <row r="22" spans="2:3" ht="14.25" thickBot="1" thickTop="1">
      <c r="B22" s="37"/>
      <c r="C22" s="37"/>
    </row>
    <row r="23" spans="2:3" ht="33" customHeight="1" thickBot="1" thickTop="1">
      <c r="B23" s="11" t="s">
        <v>9</v>
      </c>
      <c r="C23" s="13" t="s">
        <v>0</v>
      </c>
    </row>
    <row r="24" spans="2:3" ht="27" customHeight="1">
      <c r="B24" s="7" t="s">
        <v>20</v>
      </c>
      <c r="C24" s="23">
        <v>9200</v>
      </c>
    </row>
    <row r="25" spans="2:3" ht="27" customHeight="1">
      <c r="B25" s="28" t="s">
        <v>21</v>
      </c>
      <c r="C25" s="24">
        <v>15000</v>
      </c>
    </row>
    <row r="26" spans="2:3" ht="27" customHeight="1" thickBot="1">
      <c r="B26" s="26" t="s">
        <v>22</v>
      </c>
      <c r="C26" s="27">
        <v>16000</v>
      </c>
    </row>
    <row r="27" spans="2:3" ht="27" customHeight="1" thickBot="1">
      <c r="B27" s="22" t="s">
        <v>13</v>
      </c>
      <c r="C27" s="25">
        <f>SUM(C24:C26)</f>
        <v>40200</v>
      </c>
    </row>
    <row r="28" ht="13.5" thickTop="1"/>
    <row r="29" ht="13.5" thickBot="1"/>
    <row r="30" spans="2:3" ht="39" customHeight="1" thickBot="1" thickTop="1">
      <c r="B30" s="35" t="s">
        <v>19</v>
      </c>
      <c r="C30" s="36"/>
    </row>
    <row r="31" spans="2:3" ht="14.25" thickBot="1" thickTop="1">
      <c r="B31" s="37"/>
      <c r="C31" s="37"/>
    </row>
    <row r="32" spans="2:3" ht="33" customHeight="1" thickBot="1" thickTop="1">
      <c r="B32" s="11" t="s">
        <v>9</v>
      </c>
      <c r="C32" s="13" t="s">
        <v>0</v>
      </c>
    </row>
    <row r="33" spans="2:3" ht="27" customHeight="1" thickBot="1">
      <c r="B33" s="7" t="s">
        <v>23</v>
      </c>
      <c r="C33" s="23">
        <v>14000</v>
      </c>
    </row>
    <row r="34" spans="2:3" ht="27" customHeight="1" thickBot="1">
      <c r="B34" s="22" t="s">
        <v>13</v>
      </c>
      <c r="C34" s="25">
        <f>SUM(C33:C33)</f>
        <v>14000</v>
      </c>
    </row>
    <row r="35" ht="13.5" thickTop="1"/>
  </sheetData>
  <sheetProtection/>
  <mergeCells count="8">
    <mergeCell ref="B30:C30"/>
    <mergeCell ref="B31:C31"/>
    <mergeCell ref="B21:C21"/>
    <mergeCell ref="B22:C22"/>
    <mergeCell ref="B3:C3"/>
    <mergeCell ref="B4:C4"/>
    <mergeCell ref="B12:C12"/>
    <mergeCell ref="B13:C13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a.rosell</dc:creator>
  <cp:keywords/>
  <dc:description/>
  <cp:lastModifiedBy>Antonio Rosell</cp:lastModifiedBy>
  <cp:lastPrinted>2015-11-18T08:05:42Z</cp:lastPrinted>
  <dcterms:created xsi:type="dcterms:W3CDTF">2013-04-08T07:17:19Z</dcterms:created>
  <dcterms:modified xsi:type="dcterms:W3CDTF">2023-01-26T12:22:48Z</dcterms:modified>
  <cp:category/>
  <cp:version/>
  <cp:contentType/>
  <cp:contentStatus/>
</cp:coreProperties>
</file>